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 GERAL\Desktop\Nova pasta (2)\"/>
    </mc:Choice>
  </mc:AlternateContent>
  <xr:revisionPtr revIDLastSave="0" documentId="13_ncr:1_{8D150892-AF8C-4B4C-BE43-CBBCBCBB49C6}" xr6:coauthVersionLast="45" xr6:coauthVersionMax="45" xr10:uidLastSave="{00000000-0000-0000-0000-000000000000}"/>
  <bookViews>
    <workbookView xWindow="-120" yWindow="-120" windowWidth="21840" windowHeight="13140" xr2:uid="{1C87A97B-A524-48B8-BAFE-79EC917BAB1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M2" i="1"/>
  <c r="L2" i="1"/>
  <c r="N2" i="1" s="1"/>
</calcChain>
</file>

<file path=xl/sharedStrings.xml><?xml version="1.0" encoding="utf-8"?>
<sst xmlns="http://schemas.openxmlformats.org/spreadsheetml/2006/main" count="109" uniqueCount="67">
  <si>
    <t>ANO</t>
  </si>
  <si>
    <t>MATRÍCULA</t>
  </si>
  <si>
    <t>NOME</t>
  </si>
  <si>
    <t>VÍNCULO</t>
  </si>
  <si>
    <t>CARGO</t>
  </si>
  <si>
    <t>SELMA MARIA ALVES BEZERRA</t>
  </si>
  <si>
    <t>EFETIVO</t>
  </si>
  <si>
    <t>ESCRITURARIO</t>
  </si>
  <si>
    <t>ANGELA CRISTINA DAMASCENA SANTOS</t>
  </si>
  <si>
    <t>MARIA QUITERIA DA SILVA</t>
  </si>
  <si>
    <t>PENSIONISTA</t>
  </si>
  <si>
    <t>ELENILDO ARRAES PEDRO DE ASSUNCAO</t>
  </si>
  <si>
    <t>SEC ASS DENS SOCIAL</t>
  </si>
  <si>
    <t>JOSE WANDERLEY DA SILVA</t>
  </si>
  <si>
    <t>AUX SERV GERAIS</t>
  </si>
  <si>
    <t>MARIA IRANI DE SOUZA</t>
  </si>
  <si>
    <t>MARIA JOSE FERNANDES BEZERRA</t>
  </si>
  <si>
    <t>MARIA JOSE DE MORAIS</t>
  </si>
  <si>
    <t>MARIA JOANA DE SOBRAL</t>
  </si>
  <si>
    <t>MARY DE FATIMA SANTOS DE ALMEIDA CASTRO</t>
  </si>
  <si>
    <t>RECEPCIONISTA</t>
  </si>
  <si>
    <t>ORLLINY LARYSSA MENDES GUERREIRO</t>
  </si>
  <si>
    <t>COMISSIONADO</t>
  </si>
  <si>
    <t>TESOUREIRO</t>
  </si>
  <si>
    <t>ALEXANDRE AUGUSTO ALVES</t>
  </si>
  <si>
    <t>CONSELHEIRO TUTELAR</t>
  </si>
  <si>
    <t>JAILSON RODRIGUES DE OLIVEIRA</t>
  </si>
  <si>
    <t>JAYLKA WALKIRIA DE AMORIM SILVA</t>
  </si>
  <si>
    <t>JOSE WILSON ALVES BEZERRA</t>
  </si>
  <si>
    <t>MARIA DENISE DE MELO</t>
  </si>
  <si>
    <t>TACIANA FERNANDA SIMAO DA SILVA</t>
  </si>
  <si>
    <t>ELIEL ENAQUE DE SOBRAL</t>
  </si>
  <si>
    <t>DIR MIC E PEQ EMP FORM - CC5</t>
  </si>
  <si>
    <t xml:space="preserve">JOSEFA ALINE DOS SANTOS </t>
  </si>
  <si>
    <t>GERENT PROTE SOCI ESP - CC6</t>
  </si>
  <si>
    <t>ROSILEIDE CRISTINA DE SOBRAL</t>
  </si>
  <si>
    <t>ASSESSOR TECNICO - CC8</t>
  </si>
  <si>
    <t>ALAERT JUNIO DE SOBRAL</t>
  </si>
  <si>
    <t>ADRIANO CESAR DA SILVA</t>
  </si>
  <si>
    <t>JANDIRA IZABEL DA SILVA</t>
  </si>
  <si>
    <t>COORD VIGILANCIA SOCIAL - CC7</t>
  </si>
  <si>
    <t>MAGDA EWELLINE GOMES DUARTE</t>
  </si>
  <si>
    <t>DIR DEPT ACAO COMU HABIT - CC6</t>
  </si>
  <si>
    <t>VALDERLINS GENUTE SILVA</t>
  </si>
  <si>
    <t>DIR DIR HUM APO INST SOC - CC5</t>
  </si>
  <si>
    <t>ELIDIVANIA EDILEUSA MENDES</t>
  </si>
  <si>
    <t>DIR DEPT ASSIST 3 IDA - CC6</t>
  </si>
  <si>
    <t>AMANDA SABRINA DA SILVA</t>
  </si>
  <si>
    <t>DIRETOR DE IDENTIFICACAO - CC6</t>
  </si>
  <si>
    <t>ADRIANA VALERIA DE OLIVEIRA MOTA</t>
  </si>
  <si>
    <t>DIR TRIAGEM E PESQ PROF - CC6</t>
  </si>
  <si>
    <t>ROSENILDA CESARIO DA SILVA</t>
  </si>
  <si>
    <t>GERENT PROTE SOCI BASI - CC6</t>
  </si>
  <si>
    <t>LINDINEIDE NOEMIA DE BARROS</t>
  </si>
  <si>
    <t>DIR DE ASSIST E PROM SOC - CC6</t>
  </si>
  <si>
    <t>ALINE MATIAS ALVES</t>
  </si>
  <si>
    <t>DIRETOR DE CONTABILIDADE - CC5</t>
  </si>
  <si>
    <t>HENRIQUE LEONARDO DE CARVALHO SILVA</t>
  </si>
  <si>
    <t>GERENTE DO SUAS - CC6</t>
  </si>
  <si>
    <t>13º SALÁRIO</t>
  </si>
  <si>
    <t>ABONO PERMANENCIA 13º</t>
  </si>
  <si>
    <t xml:space="preserve">IRRF 13º </t>
  </si>
  <si>
    <t xml:space="preserve">INSS 13º </t>
  </si>
  <si>
    <t>IPSAL 13º</t>
  </si>
  <si>
    <t>TOTAL PROVENTOS</t>
  </si>
  <si>
    <t>TOTAL DESCONTO</t>
  </si>
  <si>
    <t xml:space="preserve">TOTAL LÍQUIDO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</si>
</sst>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41AC-AAF4-417E-9E75-9E244592548A}">
  <dimension ref="A1:N33"/>
  <sheetViews>
    <sheetView tabSelected="1" workbookViewId="0">
      <selection activeCell="H14" sqref="H14"/>
    </sheetView>
  </sheetViews>
  <sheetFormatPr defaultRowHeight="15" x14ac:dyDescent="0.25"/>
  <cols>
    <col min="1" max="1" width="5" bestFit="1" customWidth="1"/>
    <col min="2" max="2" width="3" bestFit="1" customWidth="1"/>
    <col min="3" max="3" width="10.5703125" bestFit="1" customWidth="1"/>
    <col min="4" max="4" width="35.42578125" bestFit="1" customWidth="1"/>
    <col min="5" max="5" width="12.42578125" bestFit="1" customWidth="1"/>
    <col min="6" max="6" width="26.5703125" bestFit="1" customWidth="1"/>
    <col min="7" max="7" width="11.5703125" bestFit="1" customWidth="1"/>
    <col min="8" max="8" width="22" bestFit="1" customWidth="1"/>
    <col min="9" max="11" width="9.28515625" bestFit="1" customWidth="1"/>
    <col min="12" max="12" width="16.140625" bestFit="1" customWidth="1"/>
    <col min="13" max="13" width="15.140625" bestFit="1" customWidth="1"/>
    <col min="14" max="14" width="14.140625" bestFit="1" customWidth="1"/>
  </cols>
  <sheetData>
    <row r="1" spans="1:14" x14ac:dyDescent="0.25">
      <c r="A1" s="1" t="s">
        <v>0</v>
      </c>
      <c r="B1" s="1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</row>
    <row r="2" spans="1:14" x14ac:dyDescent="0.25">
      <c r="A2" s="2">
        <v>2018</v>
      </c>
      <c r="B2" s="2">
        <v>13</v>
      </c>
      <c r="C2" s="3">
        <v>51</v>
      </c>
      <c r="D2" s="3" t="s">
        <v>5</v>
      </c>
      <c r="E2" s="3" t="s">
        <v>6</v>
      </c>
      <c r="F2" s="3" t="s">
        <v>7</v>
      </c>
      <c r="G2" s="4">
        <v>2131.8000000000002</v>
      </c>
      <c r="H2" s="4">
        <v>234.49</v>
      </c>
      <c r="I2" s="4"/>
      <c r="J2" s="4"/>
      <c r="K2" s="4">
        <v>234.49</v>
      </c>
      <c r="L2" s="5">
        <f>SUM(G2:H2)</f>
        <v>2366.29</v>
      </c>
      <c r="M2" s="5">
        <f>SUM(I2:K2)</f>
        <v>234.49</v>
      </c>
      <c r="N2" s="5">
        <f>L2-M2</f>
        <v>2131.8000000000002</v>
      </c>
    </row>
    <row r="3" spans="1:14" x14ac:dyDescent="0.25">
      <c r="A3" s="2">
        <v>2018</v>
      </c>
      <c r="B3" s="2">
        <v>13</v>
      </c>
      <c r="C3" s="3">
        <v>266</v>
      </c>
      <c r="D3" s="3" t="s">
        <v>8</v>
      </c>
      <c r="E3" s="3" t="s">
        <v>6</v>
      </c>
      <c r="F3" s="3" t="s">
        <v>7</v>
      </c>
      <c r="G3" s="4">
        <v>2146.5</v>
      </c>
      <c r="H3" s="4">
        <v>236.11</v>
      </c>
      <c r="I3" s="4">
        <v>0.47</v>
      </c>
      <c r="J3" s="4"/>
      <c r="K3" s="4">
        <v>236.11</v>
      </c>
      <c r="L3" s="5">
        <f t="shared" ref="L3:L33" si="0">SUM(G3:H3)</f>
        <v>2382.61</v>
      </c>
      <c r="M3" s="5">
        <f t="shared" ref="M3:M33" si="1">SUM(I3:K3)</f>
        <v>236.58</v>
      </c>
      <c r="N3" s="5">
        <f t="shared" ref="N3:N33" si="2">L3-M3</f>
        <v>2146.0300000000002</v>
      </c>
    </row>
    <row r="4" spans="1:14" x14ac:dyDescent="0.25">
      <c r="A4" s="2">
        <v>2018</v>
      </c>
      <c r="B4" s="2">
        <v>13</v>
      </c>
      <c r="C4" s="3">
        <v>526</v>
      </c>
      <c r="D4" s="3" t="s">
        <v>9</v>
      </c>
      <c r="E4" s="3" t="s">
        <v>6</v>
      </c>
      <c r="F4" s="3" t="s">
        <v>10</v>
      </c>
      <c r="G4" s="4">
        <v>954</v>
      </c>
      <c r="H4" s="4"/>
      <c r="I4" s="4"/>
      <c r="J4" s="4"/>
      <c r="K4" s="4"/>
      <c r="L4" s="5">
        <f t="shared" si="0"/>
        <v>954</v>
      </c>
      <c r="M4" s="5">
        <f t="shared" si="1"/>
        <v>0</v>
      </c>
      <c r="N4" s="5">
        <f t="shared" si="2"/>
        <v>954</v>
      </c>
    </row>
    <row r="5" spans="1:14" x14ac:dyDescent="0.25">
      <c r="A5" s="2">
        <v>2018</v>
      </c>
      <c r="B5" s="2">
        <v>13</v>
      </c>
      <c r="C5" s="3">
        <v>697</v>
      </c>
      <c r="D5" s="3" t="s">
        <v>11</v>
      </c>
      <c r="E5" s="3" t="s">
        <v>6</v>
      </c>
      <c r="F5" s="3" t="s">
        <v>12</v>
      </c>
      <c r="G5" s="4">
        <v>3595.4</v>
      </c>
      <c r="H5" s="4"/>
      <c r="I5" s="4">
        <v>125.18</v>
      </c>
      <c r="J5" s="4"/>
      <c r="K5" s="4">
        <v>395.49</v>
      </c>
      <c r="L5" s="5">
        <f t="shared" si="0"/>
        <v>3595.4</v>
      </c>
      <c r="M5" s="5">
        <f t="shared" si="1"/>
        <v>520.67000000000007</v>
      </c>
      <c r="N5" s="5">
        <f t="shared" si="2"/>
        <v>3074.73</v>
      </c>
    </row>
    <row r="6" spans="1:14" x14ac:dyDescent="0.25">
      <c r="A6" s="2">
        <v>2018</v>
      </c>
      <c r="B6" s="2">
        <v>13</v>
      </c>
      <c r="C6" s="3">
        <v>760</v>
      </c>
      <c r="D6" s="3" t="s">
        <v>13</v>
      </c>
      <c r="E6" s="3" t="s">
        <v>6</v>
      </c>
      <c r="F6" s="3" t="s">
        <v>14</v>
      </c>
      <c r="G6" s="4">
        <v>1049.4000000000001</v>
      </c>
      <c r="H6" s="4"/>
      <c r="I6" s="4"/>
      <c r="J6" s="4"/>
      <c r="K6" s="4">
        <v>115.43</v>
      </c>
      <c r="L6" s="5">
        <f t="shared" si="0"/>
        <v>1049.4000000000001</v>
      </c>
      <c r="M6" s="5">
        <f t="shared" si="1"/>
        <v>115.43</v>
      </c>
      <c r="N6" s="5">
        <f t="shared" si="2"/>
        <v>933.97</v>
      </c>
    </row>
    <row r="7" spans="1:14" x14ac:dyDescent="0.25">
      <c r="A7" s="2">
        <v>2018</v>
      </c>
      <c r="B7" s="2">
        <v>13</v>
      </c>
      <c r="C7" s="3">
        <v>863</v>
      </c>
      <c r="D7" s="3" t="s">
        <v>15</v>
      </c>
      <c r="E7" s="3" t="s">
        <v>6</v>
      </c>
      <c r="F7" s="3" t="s">
        <v>14</v>
      </c>
      <c r="G7" s="4">
        <v>1049.4000000000001</v>
      </c>
      <c r="H7" s="4"/>
      <c r="I7" s="4"/>
      <c r="J7" s="4"/>
      <c r="K7" s="4">
        <v>115.43</v>
      </c>
      <c r="L7" s="5">
        <f t="shared" si="0"/>
        <v>1049.4000000000001</v>
      </c>
      <c r="M7" s="5">
        <f t="shared" si="1"/>
        <v>115.43</v>
      </c>
      <c r="N7" s="5">
        <f t="shared" si="2"/>
        <v>933.97</v>
      </c>
    </row>
    <row r="8" spans="1:14" x14ac:dyDescent="0.25">
      <c r="A8" s="2">
        <v>2018</v>
      </c>
      <c r="B8" s="2">
        <v>13</v>
      </c>
      <c r="C8" s="3">
        <v>959</v>
      </c>
      <c r="D8" s="3" t="s">
        <v>16</v>
      </c>
      <c r="E8" s="3" t="s">
        <v>6</v>
      </c>
      <c r="F8" s="3" t="s">
        <v>10</v>
      </c>
      <c r="G8" s="4">
        <v>954</v>
      </c>
      <c r="H8" s="4"/>
      <c r="I8" s="4"/>
      <c r="J8" s="4"/>
      <c r="K8" s="4"/>
      <c r="L8" s="5">
        <f t="shared" si="0"/>
        <v>954</v>
      </c>
      <c r="M8" s="5">
        <f t="shared" si="1"/>
        <v>0</v>
      </c>
      <c r="N8" s="5">
        <f t="shared" si="2"/>
        <v>954</v>
      </c>
    </row>
    <row r="9" spans="1:14" x14ac:dyDescent="0.25">
      <c r="A9" s="2">
        <v>2018</v>
      </c>
      <c r="B9" s="2">
        <v>13</v>
      </c>
      <c r="C9" s="3">
        <v>1102</v>
      </c>
      <c r="D9" s="3" t="s">
        <v>17</v>
      </c>
      <c r="E9" s="3" t="s">
        <v>6</v>
      </c>
      <c r="F9" s="3" t="s">
        <v>14</v>
      </c>
      <c r="G9" s="4">
        <v>1001.7</v>
      </c>
      <c r="H9" s="4"/>
      <c r="I9" s="4"/>
      <c r="J9" s="4"/>
      <c r="K9" s="4">
        <v>110.18</v>
      </c>
      <c r="L9" s="5">
        <f t="shared" si="0"/>
        <v>1001.7</v>
      </c>
      <c r="M9" s="5">
        <f t="shared" si="1"/>
        <v>110.18</v>
      </c>
      <c r="N9" s="5">
        <f t="shared" si="2"/>
        <v>891.52</v>
      </c>
    </row>
    <row r="10" spans="1:14" x14ac:dyDescent="0.25">
      <c r="A10" s="2">
        <v>2018</v>
      </c>
      <c r="B10" s="2">
        <v>13</v>
      </c>
      <c r="C10" s="3">
        <v>1489</v>
      </c>
      <c r="D10" s="3" t="s">
        <v>18</v>
      </c>
      <c r="E10" s="3" t="s">
        <v>6</v>
      </c>
      <c r="F10" s="3" t="s">
        <v>10</v>
      </c>
      <c r="G10" s="4">
        <v>954</v>
      </c>
      <c r="H10" s="4"/>
      <c r="I10" s="4"/>
      <c r="J10" s="4"/>
      <c r="K10" s="4"/>
      <c r="L10" s="5">
        <f t="shared" si="0"/>
        <v>954</v>
      </c>
      <c r="M10" s="5">
        <f t="shared" si="1"/>
        <v>0</v>
      </c>
      <c r="N10" s="5">
        <f t="shared" si="2"/>
        <v>954</v>
      </c>
    </row>
    <row r="11" spans="1:14" x14ac:dyDescent="0.25">
      <c r="A11" s="2">
        <v>2018</v>
      </c>
      <c r="B11" s="2">
        <v>13</v>
      </c>
      <c r="C11" s="3">
        <v>10317</v>
      </c>
      <c r="D11" s="3" t="s">
        <v>19</v>
      </c>
      <c r="E11" s="3" t="s">
        <v>6</v>
      </c>
      <c r="F11" s="3" t="s">
        <v>20</v>
      </c>
      <c r="G11" s="4">
        <v>2051.1</v>
      </c>
      <c r="H11" s="4"/>
      <c r="I11" s="4"/>
      <c r="J11" s="4"/>
      <c r="K11" s="4">
        <v>225.62</v>
      </c>
      <c r="L11" s="5">
        <f t="shared" si="0"/>
        <v>2051.1</v>
      </c>
      <c r="M11" s="5">
        <f t="shared" si="1"/>
        <v>225.62</v>
      </c>
      <c r="N11" s="5">
        <f t="shared" si="2"/>
        <v>1825.48</v>
      </c>
    </row>
    <row r="12" spans="1:14" x14ac:dyDescent="0.25">
      <c r="A12" s="2">
        <v>2018</v>
      </c>
      <c r="B12" s="2">
        <v>13</v>
      </c>
      <c r="C12" s="3">
        <v>117902</v>
      </c>
      <c r="D12" s="3" t="s">
        <v>21</v>
      </c>
      <c r="E12" s="3" t="s">
        <v>22</v>
      </c>
      <c r="F12" s="3" t="s">
        <v>23</v>
      </c>
      <c r="G12" s="4">
        <v>1526.4</v>
      </c>
      <c r="H12" s="4"/>
      <c r="I12" s="4"/>
      <c r="J12" s="4">
        <v>122.11</v>
      </c>
      <c r="K12" s="4"/>
      <c r="L12" s="5">
        <f t="shared" si="0"/>
        <v>1526.4</v>
      </c>
      <c r="M12" s="5">
        <f t="shared" si="1"/>
        <v>122.11</v>
      </c>
      <c r="N12" s="5">
        <f t="shared" si="2"/>
        <v>1404.2900000000002</v>
      </c>
    </row>
    <row r="13" spans="1:14" x14ac:dyDescent="0.25">
      <c r="A13" s="2">
        <v>2018</v>
      </c>
      <c r="B13" s="2">
        <v>13</v>
      </c>
      <c r="C13" s="3">
        <v>117903</v>
      </c>
      <c r="D13" s="3" t="s">
        <v>24</v>
      </c>
      <c r="E13" s="3" t="s">
        <v>22</v>
      </c>
      <c r="F13" s="3" t="s">
        <v>25</v>
      </c>
      <c r="G13" s="4">
        <v>1159.4000000000001</v>
      </c>
      <c r="H13" s="4"/>
      <c r="I13" s="4"/>
      <c r="J13" s="4">
        <v>92.75</v>
      </c>
      <c r="K13" s="4"/>
      <c r="L13" s="5">
        <f t="shared" si="0"/>
        <v>1159.4000000000001</v>
      </c>
      <c r="M13" s="5">
        <f t="shared" si="1"/>
        <v>92.75</v>
      </c>
      <c r="N13" s="5">
        <f t="shared" si="2"/>
        <v>1066.6500000000001</v>
      </c>
    </row>
    <row r="14" spans="1:14" x14ac:dyDescent="0.25">
      <c r="A14" s="2">
        <v>2018</v>
      </c>
      <c r="B14" s="2">
        <v>13</v>
      </c>
      <c r="C14" s="3">
        <v>117904</v>
      </c>
      <c r="D14" s="3" t="s">
        <v>26</v>
      </c>
      <c r="E14" s="3" t="s">
        <v>22</v>
      </c>
      <c r="F14" s="3" t="s">
        <v>25</v>
      </c>
      <c r="G14" s="4">
        <v>1159.4000000000001</v>
      </c>
      <c r="H14" s="4"/>
      <c r="I14" s="4"/>
      <c r="J14" s="4">
        <v>92.75</v>
      </c>
      <c r="K14" s="4"/>
      <c r="L14" s="5">
        <f t="shared" si="0"/>
        <v>1159.4000000000001</v>
      </c>
      <c r="M14" s="5">
        <f t="shared" si="1"/>
        <v>92.75</v>
      </c>
      <c r="N14" s="5">
        <f t="shared" si="2"/>
        <v>1066.6500000000001</v>
      </c>
    </row>
    <row r="15" spans="1:14" x14ac:dyDescent="0.25">
      <c r="A15" s="2">
        <v>2018</v>
      </c>
      <c r="B15" s="2">
        <v>13</v>
      </c>
      <c r="C15" s="3">
        <v>117905</v>
      </c>
      <c r="D15" s="3" t="s">
        <v>27</v>
      </c>
      <c r="E15" s="3" t="s">
        <v>22</v>
      </c>
      <c r="F15" s="3" t="s">
        <v>25</v>
      </c>
      <c r="G15" s="4">
        <v>1159.4000000000001</v>
      </c>
      <c r="H15" s="4"/>
      <c r="I15" s="4"/>
      <c r="J15" s="4">
        <v>92.75</v>
      </c>
      <c r="K15" s="4"/>
      <c r="L15" s="5">
        <f t="shared" si="0"/>
        <v>1159.4000000000001</v>
      </c>
      <c r="M15" s="5">
        <f t="shared" si="1"/>
        <v>92.75</v>
      </c>
      <c r="N15" s="5">
        <f t="shared" si="2"/>
        <v>1066.6500000000001</v>
      </c>
    </row>
    <row r="16" spans="1:14" x14ac:dyDescent="0.25">
      <c r="A16" s="2">
        <v>2018</v>
      </c>
      <c r="B16" s="2">
        <v>13</v>
      </c>
      <c r="C16" s="3">
        <v>117906</v>
      </c>
      <c r="D16" s="3" t="s">
        <v>28</v>
      </c>
      <c r="E16" s="3" t="s">
        <v>22</v>
      </c>
      <c r="F16" s="3" t="s">
        <v>25</v>
      </c>
      <c r="G16" s="4">
        <v>1159.4000000000001</v>
      </c>
      <c r="H16" s="4"/>
      <c r="I16" s="4"/>
      <c r="J16" s="4">
        <v>92.75</v>
      </c>
      <c r="K16" s="4"/>
      <c r="L16" s="5">
        <f t="shared" si="0"/>
        <v>1159.4000000000001</v>
      </c>
      <c r="M16" s="5">
        <f t="shared" si="1"/>
        <v>92.75</v>
      </c>
      <c r="N16" s="5">
        <f t="shared" si="2"/>
        <v>1066.6500000000001</v>
      </c>
    </row>
    <row r="17" spans="1:14" x14ac:dyDescent="0.25">
      <c r="A17" s="2">
        <v>2018</v>
      </c>
      <c r="B17" s="2">
        <v>13</v>
      </c>
      <c r="C17" s="3">
        <v>117907</v>
      </c>
      <c r="D17" s="3" t="s">
        <v>29</v>
      </c>
      <c r="E17" s="3" t="s">
        <v>22</v>
      </c>
      <c r="F17" s="3" t="s">
        <v>25</v>
      </c>
      <c r="G17" s="4">
        <v>1159.4000000000001</v>
      </c>
      <c r="H17" s="4"/>
      <c r="I17" s="4"/>
      <c r="J17" s="4">
        <v>92.75</v>
      </c>
      <c r="K17" s="4"/>
      <c r="L17" s="5">
        <f t="shared" si="0"/>
        <v>1159.4000000000001</v>
      </c>
      <c r="M17" s="5">
        <f t="shared" si="1"/>
        <v>92.75</v>
      </c>
      <c r="N17" s="5">
        <f t="shared" si="2"/>
        <v>1066.6500000000001</v>
      </c>
    </row>
    <row r="18" spans="1:14" x14ac:dyDescent="0.25">
      <c r="A18" s="2">
        <v>2018</v>
      </c>
      <c r="B18" s="2">
        <v>13</v>
      </c>
      <c r="C18" s="3">
        <v>117908</v>
      </c>
      <c r="D18" s="3" t="s">
        <v>30</v>
      </c>
      <c r="E18" s="3" t="s">
        <v>22</v>
      </c>
      <c r="F18" s="3" t="s">
        <v>25</v>
      </c>
      <c r="G18" s="4">
        <v>1159.4000000000001</v>
      </c>
      <c r="H18" s="4"/>
      <c r="I18" s="4"/>
      <c r="J18" s="4">
        <v>92.75</v>
      </c>
      <c r="K18" s="4"/>
      <c r="L18" s="5">
        <f t="shared" si="0"/>
        <v>1159.4000000000001</v>
      </c>
      <c r="M18" s="5">
        <f t="shared" si="1"/>
        <v>92.75</v>
      </c>
      <c r="N18" s="5">
        <f t="shared" si="2"/>
        <v>1066.6500000000001</v>
      </c>
    </row>
    <row r="19" spans="1:14" x14ac:dyDescent="0.25">
      <c r="A19" s="2">
        <v>2018</v>
      </c>
      <c r="B19" s="2">
        <v>13</v>
      </c>
      <c r="C19" s="3">
        <v>117917</v>
      </c>
      <c r="D19" s="3" t="s">
        <v>31</v>
      </c>
      <c r="E19" s="3" t="s">
        <v>22</v>
      </c>
      <c r="F19" s="3" t="s">
        <v>32</v>
      </c>
      <c r="G19" s="4">
        <v>1113</v>
      </c>
      <c r="H19" s="4"/>
      <c r="I19" s="4"/>
      <c r="J19" s="4">
        <v>89.04</v>
      </c>
      <c r="K19" s="4"/>
      <c r="L19" s="5">
        <f t="shared" si="0"/>
        <v>1113</v>
      </c>
      <c r="M19" s="5">
        <f t="shared" si="1"/>
        <v>89.04</v>
      </c>
      <c r="N19" s="5">
        <f t="shared" si="2"/>
        <v>1023.96</v>
      </c>
    </row>
    <row r="20" spans="1:14" x14ac:dyDescent="0.25">
      <c r="A20" s="2">
        <v>2018</v>
      </c>
      <c r="B20" s="2">
        <v>13</v>
      </c>
      <c r="C20" s="3">
        <v>117920</v>
      </c>
      <c r="D20" s="3" t="s">
        <v>33</v>
      </c>
      <c r="E20" s="3" t="s">
        <v>22</v>
      </c>
      <c r="F20" s="3" t="s">
        <v>34</v>
      </c>
      <c r="G20" s="4">
        <v>795</v>
      </c>
      <c r="H20" s="4"/>
      <c r="I20" s="4"/>
      <c r="J20" s="4">
        <v>63.6</v>
      </c>
      <c r="K20" s="4"/>
      <c r="L20" s="5">
        <f t="shared" si="0"/>
        <v>795</v>
      </c>
      <c r="M20" s="5">
        <f t="shared" si="1"/>
        <v>63.6</v>
      </c>
      <c r="N20" s="5">
        <f t="shared" si="2"/>
        <v>731.4</v>
      </c>
    </row>
    <row r="21" spans="1:14" x14ac:dyDescent="0.25">
      <c r="A21" s="2">
        <v>2018</v>
      </c>
      <c r="B21" s="2">
        <v>13</v>
      </c>
      <c r="C21" s="3">
        <v>117921</v>
      </c>
      <c r="D21" s="3" t="s">
        <v>35</v>
      </c>
      <c r="E21" s="3" t="s">
        <v>22</v>
      </c>
      <c r="F21" s="3" t="s">
        <v>36</v>
      </c>
      <c r="G21" s="4">
        <v>795</v>
      </c>
      <c r="H21" s="4"/>
      <c r="I21" s="4"/>
      <c r="J21" s="4">
        <v>63.6</v>
      </c>
      <c r="K21" s="4"/>
      <c r="L21" s="5">
        <f t="shared" si="0"/>
        <v>795</v>
      </c>
      <c r="M21" s="5">
        <f t="shared" si="1"/>
        <v>63.6</v>
      </c>
      <c r="N21" s="5">
        <f t="shared" si="2"/>
        <v>731.4</v>
      </c>
    </row>
    <row r="22" spans="1:14" x14ac:dyDescent="0.25">
      <c r="A22" s="2">
        <v>2018</v>
      </c>
      <c r="B22" s="2">
        <v>13</v>
      </c>
      <c r="C22" s="3">
        <v>117922</v>
      </c>
      <c r="D22" s="3" t="s">
        <v>37</v>
      </c>
      <c r="E22" s="3" t="s">
        <v>22</v>
      </c>
      <c r="F22" s="3" t="s">
        <v>36</v>
      </c>
      <c r="G22" s="4">
        <v>795</v>
      </c>
      <c r="H22" s="4"/>
      <c r="I22" s="4"/>
      <c r="J22" s="4">
        <v>63.6</v>
      </c>
      <c r="K22" s="4"/>
      <c r="L22" s="5">
        <f t="shared" si="0"/>
        <v>795</v>
      </c>
      <c r="M22" s="5">
        <f t="shared" si="1"/>
        <v>63.6</v>
      </c>
      <c r="N22" s="5">
        <f t="shared" si="2"/>
        <v>731.4</v>
      </c>
    </row>
    <row r="23" spans="1:14" x14ac:dyDescent="0.25">
      <c r="A23" s="2">
        <v>2018</v>
      </c>
      <c r="B23" s="2">
        <v>13</v>
      </c>
      <c r="C23" s="3">
        <v>117923</v>
      </c>
      <c r="D23" s="3" t="s">
        <v>38</v>
      </c>
      <c r="E23" s="3" t="s">
        <v>22</v>
      </c>
      <c r="F23" s="3" t="s">
        <v>36</v>
      </c>
      <c r="G23" s="4">
        <v>795</v>
      </c>
      <c r="H23" s="4"/>
      <c r="I23" s="4"/>
      <c r="J23" s="4">
        <v>63.6</v>
      </c>
      <c r="K23" s="4"/>
      <c r="L23" s="5">
        <f t="shared" si="0"/>
        <v>795</v>
      </c>
      <c r="M23" s="5">
        <f t="shared" si="1"/>
        <v>63.6</v>
      </c>
      <c r="N23" s="5">
        <f t="shared" si="2"/>
        <v>731.4</v>
      </c>
    </row>
    <row r="24" spans="1:14" x14ac:dyDescent="0.25">
      <c r="A24" s="2">
        <v>2018</v>
      </c>
      <c r="B24" s="2">
        <v>13</v>
      </c>
      <c r="C24" s="3">
        <v>117924</v>
      </c>
      <c r="D24" s="3" t="s">
        <v>39</v>
      </c>
      <c r="E24" s="3" t="s">
        <v>22</v>
      </c>
      <c r="F24" s="3" t="s">
        <v>40</v>
      </c>
      <c r="G24" s="4">
        <v>795</v>
      </c>
      <c r="H24" s="4"/>
      <c r="I24" s="4"/>
      <c r="J24" s="4">
        <v>63.6</v>
      </c>
      <c r="K24" s="4"/>
      <c r="L24" s="5">
        <f t="shared" si="0"/>
        <v>795</v>
      </c>
      <c r="M24" s="5">
        <f t="shared" si="1"/>
        <v>63.6</v>
      </c>
      <c r="N24" s="5">
        <f t="shared" si="2"/>
        <v>731.4</v>
      </c>
    </row>
    <row r="25" spans="1:14" x14ac:dyDescent="0.25">
      <c r="A25" s="2">
        <v>2018</v>
      </c>
      <c r="B25" s="2">
        <v>13</v>
      </c>
      <c r="C25" s="3">
        <v>117925</v>
      </c>
      <c r="D25" s="3" t="s">
        <v>41</v>
      </c>
      <c r="E25" s="3" t="s">
        <v>22</v>
      </c>
      <c r="F25" s="3" t="s">
        <v>42</v>
      </c>
      <c r="G25" s="4">
        <v>715.5</v>
      </c>
      <c r="H25" s="4"/>
      <c r="I25" s="4"/>
      <c r="J25" s="4">
        <v>57.24</v>
      </c>
      <c r="K25" s="4"/>
      <c r="L25" s="5">
        <f t="shared" si="0"/>
        <v>715.5</v>
      </c>
      <c r="M25" s="5">
        <f t="shared" si="1"/>
        <v>57.24</v>
      </c>
      <c r="N25" s="5">
        <f t="shared" si="2"/>
        <v>658.26</v>
      </c>
    </row>
    <row r="26" spans="1:14" x14ac:dyDescent="0.25">
      <c r="A26" s="2">
        <v>2018</v>
      </c>
      <c r="B26" s="2">
        <v>13</v>
      </c>
      <c r="C26" s="3">
        <v>117926</v>
      </c>
      <c r="D26" s="3" t="s">
        <v>43</v>
      </c>
      <c r="E26" s="3" t="s">
        <v>22</v>
      </c>
      <c r="F26" s="3" t="s">
        <v>44</v>
      </c>
      <c r="G26" s="4">
        <v>715.5</v>
      </c>
      <c r="H26" s="4"/>
      <c r="I26" s="4"/>
      <c r="J26" s="4">
        <v>57.24</v>
      </c>
      <c r="K26" s="4"/>
      <c r="L26" s="5">
        <f t="shared" si="0"/>
        <v>715.5</v>
      </c>
      <c r="M26" s="5">
        <f t="shared" si="1"/>
        <v>57.24</v>
      </c>
      <c r="N26" s="5">
        <f t="shared" si="2"/>
        <v>658.26</v>
      </c>
    </row>
    <row r="27" spans="1:14" x14ac:dyDescent="0.25">
      <c r="A27" s="2">
        <v>2018</v>
      </c>
      <c r="B27" s="2">
        <v>13</v>
      </c>
      <c r="C27" s="3">
        <v>117927</v>
      </c>
      <c r="D27" s="3" t="s">
        <v>45</v>
      </c>
      <c r="E27" s="3" t="s">
        <v>22</v>
      </c>
      <c r="F27" s="3" t="s">
        <v>46</v>
      </c>
      <c r="G27" s="4">
        <v>636</v>
      </c>
      <c r="H27" s="4"/>
      <c r="I27" s="4"/>
      <c r="J27" s="4">
        <v>50.88</v>
      </c>
      <c r="K27" s="4"/>
      <c r="L27" s="5">
        <f t="shared" si="0"/>
        <v>636</v>
      </c>
      <c r="M27" s="5">
        <f t="shared" si="1"/>
        <v>50.88</v>
      </c>
      <c r="N27" s="5">
        <f t="shared" si="2"/>
        <v>585.12</v>
      </c>
    </row>
    <row r="28" spans="1:14" x14ac:dyDescent="0.25">
      <c r="A28" s="2">
        <v>2018</v>
      </c>
      <c r="B28" s="2">
        <v>13</v>
      </c>
      <c r="C28" s="3">
        <v>117928</v>
      </c>
      <c r="D28" s="3" t="s">
        <v>47</v>
      </c>
      <c r="E28" s="3" t="s">
        <v>22</v>
      </c>
      <c r="F28" s="3" t="s">
        <v>48</v>
      </c>
      <c r="G28" s="4">
        <v>890.4</v>
      </c>
      <c r="H28" s="4"/>
      <c r="I28" s="4"/>
      <c r="J28" s="4">
        <v>71.23</v>
      </c>
      <c r="K28" s="4"/>
      <c r="L28" s="5">
        <f t="shared" si="0"/>
        <v>890.4</v>
      </c>
      <c r="M28" s="5">
        <f t="shared" si="1"/>
        <v>71.23</v>
      </c>
      <c r="N28" s="5">
        <f t="shared" si="2"/>
        <v>819.17</v>
      </c>
    </row>
    <row r="29" spans="1:14" x14ac:dyDescent="0.25">
      <c r="A29" s="2">
        <v>2018</v>
      </c>
      <c r="B29" s="2">
        <v>13</v>
      </c>
      <c r="C29" s="3">
        <v>227930</v>
      </c>
      <c r="D29" s="3" t="s">
        <v>49</v>
      </c>
      <c r="E29" s="3" t="s">
        <v>22</v>
      </c>
      <c r="F29" s="3" t="s">
        <v>50</v>
      </c>
      <c r="G29" s="4">
        <v>556.5</v>
      </c>
      <c r="H29" s="4"/>
      <c r="I29" s="4"/>
      <c r="J29" s="4">
        <v>44.52</v>
      </c>
      <c r="K29" s="4"/>
      <c r="L29" s="5">
        <f t="shared" si="0"/>
        <v>556.5</v>
      </c>
      <c r="M29" s="5">
        <f t="shared" si="1"/>
        <v>44.52</v>
      </c>
      <c r="N29" s="5">
        <f t="shared" si="2"/>
        <v>511.98</v>
      </c>
    </row>
    <row r="30" spans="1:14" x14ac:dyDescent="0.25">
      <c r="A30" s="2">
        <v>2018</v>
      </c>
      <c r="B30" s="2">
        <v>13</v>
      </c>
      <c r="C30" s="3">
        <v>227931</v>
      </c>
      <c r="D30" s="3" t="s">
        <v>51</v>
      </c>
      <c r="E30" s="3" t="s">
        <v>22</v>
      </c>
      <c r="F30" s="3" t="s">
        <v>52</v>
      </c>
      <c r="G30" s="4">
        <v>477</v>
      </c>
      <c r="H30" s="4"/>
      <c r="I30" s="4"/>
      <c r="J30" s="4">
        <v>38.159999999999997</v>
      </c>
      <c r="K30" s="4"/>
      <c r="L30" s="5">
        <f t="shared" si="0"/>
        <v>477</v>
      </c>
      <c r="M30" s="5">
        <f t="shared" si="1"/>
        <v>38.159999999999997</v>
      </c>
      <c r="N30" s="5">
        <f t="shared" si="2"/>
        <v>438.84000000000003</v>
      </c>
    </row>
    <row r="31" spans="1:14" x14ac:dyDescent="0.25">
      <c r="A31" s="2">
        <v>2018</v>
      </c>
      <c r="B31" s="2">
        <v>13</v>
      </c>
      <c r="C31" s="3">
        <v>227932</v>
      </c>
      <c r="D31" s="3" t="s">
        <v>53</v>
      </c>
      <c r="E31" s="3" t="s">
        <v>22</v>
      </c>
      <c r="F31" s="3" t="s">
        <v>54</v>
      </c>
      <c r="G31" s="4">
        <v>715.5</v>
      </c>
      <c r="H31" s="4"/>
      <c r="I31" s="4"/>
      <c r="J31" s="4">
        <v>57.24</v>
      </c>
      <c r="K31" s="4"/>
      <c r="L31" s="5">
        <f t="shared" si="0"/>
        <v>715.5</v>
      </c>
      <c r="M31" s="5">
        <f t="shared" si="1"/>
        <v>57.24</v>
      </c>
      <c r="N31" s="5">
        <f t="shared" si="2"/>
        <v>658.26</v>
      </c>
    </row>
    <row r="32" spans="1:14" x14ac:dyDescent="0.25">
      <c r="A32" s="2">
        <v>2018</v>
      </c>
      <c r="B32" s="2">
        <v>13</v>
      </c>
      <c r="C32" s="3">
        <v>227933</v>
      </c>
      <c r="D32" s="3" t="s">
        <v>55</v>
      </c>
      <c r="E32" s="3" t="s">
        <v>22</v>
      </c>
      <c r="F32" s="3" t="s">
        <v>56</v>
      </c>
      <c r="G32" s="4">
        <v>795</v>
      </c>
      <c r="H32" s="4"/>
      <c r="I32" s="4"/>
      <c r="J32" s="4">
        <v>63.6</v>
      </c>
      <c r="K32" s="4"/>
      <c r="L32" s="5">
        <f t="shared" si="0"/>
        <v>795</v>
      </c>
      <c r="M32" s="5">
        <f t="shared" si="1"/>
        <v>63.6</v>
      </c>
      <c r="N32" s="5">
        <f t="shared" si="2"/>
        <v>731.4</v>
      </c>
    </row>
    <row r="33" spans="1:14" x14ac:dyDescent="0.25">
      <c r="A33" s="2">
        <v>2018</v>
      </c>
      <c r="B33" s="2">
        <v>13</v>
      </c>
      <c r="C33" s="3">
        <v>227934</v>
      </c>
      <c r="D33" s="3" t="s">
        <v>57</v>
      </c>
      <c r="E33" s="3" t="s">
        <v>22</v>
      </c>
      <c r="F33" s="3" t="s">
        <v>58</v>
      </c>
      <c r="G33" s="4">
        <v>795</v>
      </c>
      <c r="H33" s="4"/>
      <c r="I33" s="4"/>
      <c r="J33" s="4">
        <v>63.6</v>
      </c>
      <c r="K33" s="4"/>
      <c r="L33" s="5">
        <f t="shared" si="0"/>
        <v>795</v>
      </c>
      <c r="M33" s="5">
        <f t="shared" si="1"/>
        <v>63.6</v>
      </c>
      <c r="N33" s="5">
        <f t="shared" si="2"/>
        <v>731.4</v>
      </c>
    </row>
  </sheetData>
  <sheetProtection algorithmName="SHA-512" hashValue="WCli+B3JOLiZVF0GW/PQcPR5Mz28JAiGXIN8X1jH+ufOGMjzWrZMeKCMhHMDWOonT6TjrGlQsClaRouwrFylYw==" saltValue="HCBI0s8lamXtqWBlZjqJw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Rodrigues</dc:creator>
  <cp:lastModifiedBy>ADM GERAL</cp:lastModifiedBy>
  <dcterms:created xsi:type="dcterms:W3CDTF">2020-03-09T11:59:36Z</dcterms:created>
  <dcterms:modified xsi:type="dcterms:W3CDTF">2020-03-11T12:44:04Z</dcterms:modified>
</cp:coreProperties>
</file>